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saK.KONJIC\Desktop\Javni poziv COVID-19 privreda\"/>
    </mc:Choice>
  </mc:AlternateContent>
  <xr:revisionPtr revIDLastSave="0" documentId="13_ncr:1_{89144513-2B03-487A-A841-D8A6F000CB27}" xr6:coauthVersionLast="45" xr6:coauthVersionMax="45" xr10:uidLastSave="{00000000-0000-0000-0000-000000000000}"/>
  <bookViews>
    <workbookView xWindow="-120" yWindow="-120" windowWidth="20730" windowHeight="11160" xr2:uid="{86C10125-4841-497A-823D-E3BADEA4B4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8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5" i="1"/>
  <c r="E6" i="1"/>
  <c r="E7" i="1"/>
  <c r="E8" i="1"/>
  <c r="E9" i="1"/>
  <c r="E10" i="1"/>
  <c r="E4" i="1"/>
</calcChain>
</file>

<file path=xl/sharedStrings.xml><?xml version="1.0" encoding="utf-8"?>
<sst xmlns="http://schemas.openxmlformats.org/spreadsheetml/2006/main" count="84" uniqueCount="81">
  <si>
    <t>Redni broj</t>
  </si>
  <si>
    <t>Naziv poslovnog subjekta</t>
  </si>
  <si>
    <t>ID broj</t>
  </si>
  <si>
    <t>Iznos komunalne takse na nivou godine</t>
  </si>
  <si>
    <t>Maksumić komerc d.o.o. Konjic</t>
  </si>
  <si>
    <t>Garden city Hotel Konjic d.o.o. Konjic</t>
  </si>
  <si>
    <t>UR ''GOTIVA'' vl. Mašić Ermin</t>
  </si>
  <si>
    <t>TR ''NAIDA'' vl. Balić Senaida</t>
  </si>
  <si>
    <t>KLIS &amp;CO d.o.o. Konjic</t>
  </si>
  <si>
    <t>TIN d.o.o. Konjic</t>
  </si>
  <si>
    <t>UR ''ŠKOLSKA KUHINJA'' vl. Šahinović Ismija</t>
  </si>
  <si>
    <t>TUŠČICA d.o.o. Konjic (KBK)</t>
  </si>
  <si>
    <t>TR ''STILTEX'' vl. Rizvanović Harisa</t>
  </si>
  <si>
    <t>ZR ZLATARSKA RADNJA ''D'' vl. Damir Kalabić</t>
  </si>
  <si>
    <t xml:space="preserve">ZR PLAVA KRAVA vl. Osmanović Senada </t>
  </si>
  <si>
    <t>OR FOTO VIDEO AMADEUS vl. Osmanović Kenan</t>
  </si>
  <si>
    <t>TR AMADEUS TECHNO SHOP vl. Osmanović Kenan</t>
  </si>
  <si>
    <t>TVORNICA ZAKOVICA d.o.o. Konjic</t>
  </si>
  <si>
    <t>UR ''VIDIKOVAC'' vl. Boloban Ismihana</t>
  </si>
  <si>
    <t>BUJICE d.o.o. Konjic</t>
  </si>
  <si>
    <t>TUFI d.o.o. Konjic</t>
  </si>
  <si>
    <t>UR ''STELLA''vl. Halilović Jasmina</t>
  </si>
  <si>
    <t>NIHO-MOTORS d.o.o. Konjic</t>
  </si>
  <si>
    <t>OR ''AiN'' vl. Klarić Ahmed</t>
  </si>
  <si>
    <t xml:space="preserve">Balkanika d.o.o. Konjic </t>
  </si>
  <si>
    <t>AGI d.o.o. Konjic</t>
  </si>
  <si>
    <t>DRVOPROFIL d.o.o. Konjic</t>
  </si>
  <si>
    <t>KONJICTRANS d.d. Konjic</t>
  </si>
  <si>
    <t>INTERFACE d.o.o. Konjic</t>
  </si>
  <si>
    <t xml:space="preserve">PBP d.o.o. Konjic </t>
  </si>
  <si>
    <t>KRISTAL-KOMERC d.o.o. Konjic (KONAK)</t>
  </si>
  <si>
    <t>KRISTAL-KOMERC d.o.o. Konjic (MUSALA)</t>
  </si>
  <si>
    <t>NOTAR HAMO MASLEŠA</t>
  </si>
  <si>
    <t>NOTAR EDINA PANDŽA</t>
  </si>
  <si>
    <t>ADVOKAT MUŠINOVIĆ HALIL</t>
  </si>
  <si>
    <t>ADVOKAT BUTUROVIĆ NIHADA</t>
  </si>
  <si>
    <t>UR Pizzeria No 1 vl. Junuz Narcis</t>
  </si>
  <si>
    <t>UR ''ARTT'' vl. Šljivo Fadil</t>
  </si>
  <si>
    <t>TR ''GAGIŠ'' vl. Košpo Šefika</t>
  </si>
  <si>
    <t>TERZIĆ d.o.o. Konjic</t>
  </si>
  <si>
    <t>TR ''STIL'' vl. Pajić Sabiha</t>
  </si>
  <si>
    <t>TC VARDA d.o.o. Konjic</t>
  </si>
  <si>
    <t>PRIPO d.o.o. Konjic</t>
  </si>
  <si>
    <t>SALON ZABAVE-INTERNET KLUB BLUENET KONJIC vl. Cokoja Adnan</t>
  </si>
  <si>
    <t>AUTOŠKOLA M&amp;B vl . Habibija Berin</t>
  </si>
  <si>
    <t>ADVOKAT FEJZAGIĆ ESAD</t>
  </si>
  <si>
    <t>T.U. ''TRAVEL KONJIC'' vl. Halilović Kasim</t>
  </si>
  <si>
    <t>STOATOLOŠKA ORDINACIJA  ''SARAJLIĆ'' vl. Sarajlić Adnan</t>
  </si>
  <si>
    <t>UR ''VENDETTA S'' vl. Fišić Sanela</t>
  </si>
  <si>
    <t>DF GRADNJA d.o.o. Konjic</t>
  </si>
  <si>
    <t>UNIS GAL d.o.o. Konjic</t>
  </si>
  <si>
    <t>EUROSJAJ d.o.o. Konjic</t>
  </si>
  <si>
    <t>REAL-KEM d.o.o. Konjic</t>
  </si>
  <si>
    <t>PLAN d.o.o. Konjic</t>
  </si>
  <si>
    <t>FAHMO-GRADNJA d.o.o. Konjic</t>
  </si>
  <si>
    <t>JI HONG d.o.o. Konjic</t>
  </si>
  <si>
    <t>JUPITER COMPANY d.o.o. Konjic</t>
  </si>
  <si>
    <t>GM GROUP d.o.o. Konjic</t>
  </si>
  <si>
    <t>NATARFI d.o.o. Konjic</t>
  </si>
  <si>
    <t>MIKRON d.o.o. Konjic</t>
  </si>
  <si>
    <t>STOMATOLOŠKAORDINACIJA dr. Emir Duranović</t>
  </si>
  <si>
    <t>RADIX d.o.o. Konjic</t>
  </si>
  <si>
    <t>O&amp;S d.o.o. Konjic</t>
  </si>
  <si>
    <t>HM ŠPED d.o.o. Konjic</t>
  </si>
  <si>
    <t>UR ''CAMEL'' vl. Lejla Begluk</t>
  </si>
  <si>
    <t>TRADICIONALNI STARI OBRT ''RUBIN I'' vl. Škampo Ešef</t>
  </si>
  <si>
    <t>MODENA d.o.o. Konjic</t>
  </si>
  <si>
    <t>Turistička agencija ''Zoor Bosna'' vl. Karalić Elvedina</t>
  </si>
  <si>
    <t>UR ''MAGAZA'' vl. Gusić Zaim</t>
  </si>
  <si>
    <t>MAXI SHOP d.o.o. Konjic</t>
  </si>
  <si>
    <t>UR ČEVABDŽINICA HAJDUK vl. Hajduk Afan</t>
  </si>
  <si>
    <t>ZR ''Braća Nikšić'' vl. Nikšić Armin</t>
  </si>
  <si>
    <t>UR ''LEON'' vl. Nezić Samir</t>
  </si>
  <si>
    <t xml:space="preserve">Iznos subvencije </t>
  </si>
  <si>
    <t>Rang lista -komunalna taksa- mjera 3.</t>
  </si>
  <si>
    <t>TR SENA vl. Čabrilo Senada</t>
  </si>
  <si>
    <t>ZR ZLATARA M vl. Čabrilo Senada</t>
  </si>
  <si>
    <t>ZR ZLATARA HOLJAN vl. Holjan Sabiha</t>
  </si>
  <si>
    <t>TR BUTIK GRAND vl. Damir Holjan</t>
  </si>
  <si>
    <t>Neblagovremena prijava</t>
  </si>
  <si>
    <t>UR Ljetna bašta ''H&amp;S'' vl. Ćibo 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</si>
</sst>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1" fontId="1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4" fontId="0" fillId="0" borderId="0" xfId="0" applyNumberFormat="1"/>
    <xf numFmtId="4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539E-0C90-4078-AC06-1BA387603F5B}">
  <dimension ref="A1:E79"/>
  <sheetViews>
    <sheetView tabSelected="1" topLeftCell="A64" workbookViewId="0">
      <selection activeCell="H6" sqref="H6"/>
    </sheetView>
  </sheetViews>
  <sheetFormatPr defaultRowHeight="15" x14ac:dyDescent="0.25"/>
  <cols>
    <col min="2" max="2" width="38.28515625" customWidth="1"/>
    <col min="3" max="3" width="23.42578125" customWidth="1"/>
    <col min="4" max="4" width="22.85546875" customWidth="1"/>
    <col min="5" max="5" width="26" customWidth="1"/>
  </cols>
  <sheetData>
    <row r="1" spans="1:5" x14ac:dyDescent="0.25">
      <c r="A1" s="20" t="s">
        <v>74</v>
      </c>
      <c r="B1" s="21"/>
      <c r="C1" s="21"/>
      <c r="D1" s="21"/>
      <c r="E1" s="22"/>
    </row>
    <row r="2" spans="1:5" x14ac:dyDescent="0.25">
      <c r="A2" s="23"/>
      <c r="B2" s="24"/>
      <c r="C2" s="24"/>
      <c r="D2" s="24"/>
      <c r="E2" s="25"/>
    </row>
    <row r="3" spans="1:5" ht="28.5" x14ac:dyDescent="0.25">
      <c r="A3" s="1" t="s">
        <v>0</v>
      </c>
      <c r="B3" s="1" t="s">
        <v>1</v>
      </c>
      <c r="C3" s="1" t="s">
        <v>2</v>
      </c>
      <c r="D3" s="1" t="s">
        <v>3</v>
      </c>
      <c r="E3" s="15" t="s">
        <v>73</v>
      </c>
    </row>
    <row r="4" spans="1:5" ht="27" customHeight="1" x14ac:dyDescent="0.25">
      <c r="A4" s="2">
        <v>1</v>
      </c>
      <c r="B4" s="3" t="s">
        <v>4</v>
      </c>
      <c r="C4" s="4">
        <v>4227250090004</v>
      </c>
      <c r="D4" s="5">
        <v>1512</v>
      </c>
      <c r="E4" s="5">
        <f>SUM(D4*0.5)</f>
        <v>756</v>
      </c>
    </row>
    <row r="5" spans="1:5" x14ac:dyDescent="0.25">
      <c r="A5" s="2">
        <v>2</v>
      </c>
      <c r="B5" s="8" t="s">
        <v>5</v>
      </c>
      <c r="C5" s="6">
        <v>4227828860002</v>
      </c>
      <c r="D5" s="5">
        <v>1200</v>
      </c>
      <c r="E5" s="5">
        <f t="shared" ref="E5:E68" si="0">SUM(D5*0.5)</f>
        <v>600</v>
      </c>
    </row>
    <row r="6" spans="1:5" x14ac:dyDescent="0.25">
      <c r="A6" s="2">
        <v>3</v>
      </c>
      <c r="B6" s="8" t="s">
        <v>6</v>
      </c>
      <c r="C6" s="6">
        <v>4328381460002</v>
      </c>
      <c r="D6" s="5">
        <v>60</v>
      </c>
      <c r="E6" s="5">
        <f t="shared" si="0"/>
        <v>30</v>
      </c>
    </row>
    <row r="7" spans="1:5" x14ac:dyDescent="0.25">
      <c r="A7" s="2">
        <v>4</v>
      </c>
      <c r="B7" s="7" t="s">
        <v>7</v>
      </c>
      <c r="C7" s="6">
        <v>4328498810004</v>
      </c>
      <c r="D7" s="5">
        <v>33</v>
      </c>
      <c r="E7" s="5">
        <f t="shared" si="0"/>
        <v>16.5</v>
      </c>
    </row>
    <row r="8" spans="1:5" x14ac:dyDescent="0.25">
      <c r="A8" s="2">
        <v>5</v>
      </c>
      <c r="B8" s="7" t="s">
        <v>8</v>
      </c>
      <c r="C8" s="6">
        <v>4227506070006</v>
      </c>
      <c r="D8" s="5">
        <v>5400</v>
      </c>
      <c r="E8" s="5">
        <f t="shared" si="0"/>
        <v>2700</v>
      </c>
    </row>
    <row r="9" spans="1:5" x14ac:dyDescent="0.25">
      <c r="A9" s="2">
        <v>6</v>
      </c>
      <c r="B9" s="7" t="s">
        <v>9</v>
      </c>
      <c r="C9" s="6">
        <v>4227142440007</v>
      </c>
      <c r="D9" s="5">
        <v>720</v>
      </c>
      <c r="E9" s="5">
        <f t="shared" si="0"/>
        <v>360</v>
      </c>
    </row>
    <row r="10" spans="1:5" ht="30" x14ac:dyDescent="0.25">
      <c r="A10" s="2">
        <v>7</v>
      </c>
      <c r="B10" s="7" t="s">
        <v>10</v>
      </c>
      <c r="C10" s="6">
        <v>4328020010002</v>
      </c>
      <c r="D10" s="5">
        <v>99</v>
      </c>
      <c r="E10" s="5">
        <f t="shared" si="0"/>
        <v>49.5</v>
      </c>
    </row>
    <row r="11" spans="1:5" x14ac:dyDescent="0.25">
      <c r="A11" s="2">
        <v>8</v>
      </c>
      <c r="B11" s="7" t="s">
        <v>11</v>
      </c>
      <c r="C11" s="6">
        <v>4227370580005</v>
      </c>
      <c r="D11" s="5">
        <v>168</v>
      </c>
      <c r="E11" s="5">
        <f t="shared" si="0"/>
        <v>84</v>
      </c>
    </row>
    <row r="12" spans="1:5" x14ac:dyDescent="0.25">
      <c r="A12" s="2">
        <v>9</v>
      </c>
      <c r="B12" s="7" t="s">
        <v>12</v>
      </c>
      <c r="C12" s="6">
        <v>4328305950009</v>
      </c>
      <c r="D12" s="5">
        <v>132</v>
      </c>
      <c r="E12" s="5">
        <f t="shared" si="0"/>
        <v>66</v>
      </c>
    </row>
    <row r="13" spans="1:5" ht="30" x14ac:dyDescent="0.25">
      <c r="A13" s="2">
        <v>10</v>
      </c>
      <c r="B13" s="7" t="s">
        <v>13</v>
      </c>
      <c r="C13" s="6">
        <v>4327170980003</v>
      </c>
      <c r="D13" s="5">
        <v>288</v>
      </c>
      <c r="E13" s="5">
        <f t="shared" si="0"/>
        <v>144</v>
      </c>
    </row>
    <row r="14" spans="1:5" ht="30" x14ac:dyDescent="0.25">
      <c r="A14" s="2">
        <v>11</v>
      </c>
      <c r="B14" s="7" t="s">
        <v>14</v>
      </c>
      <c r="C14" s="6">
        <v>4327984030006</v>
      </c>
      <c r="D14" s="5">
        <v>144</v>
      </c>
      <c r="E14" s="5">
        <f t="shared" si="0"/>
        <v>72</v>
      </c>
    </row>
    <row r="15" spans="1:5" ht="30" x14ac:dyDescent="0.25">
      <c r="A15" s="2">
        <v>12</v>
      </c>
      <c r="B15" s="7" t="s">
        <v>15</v>
      </c>
      <c r="C15" s="6">
        <v>4327860490009</v>
      </c>
      <c r="D15" s="5">
        <v>288</v>
      </c>
      <c r="E15" s="5">
        <f t="shared" si="0"/>
        <v>144</v>
      </c>
    </row>
    <row r="16" spans="1:5" ht="30" x14ac:dyDescent="0.25">
      <c r="A16" s="2">
        <v>13</v>
      </c>
      <c r="B16" s="7" t="s">
        <v>16</v>
      </c>
      <c r="C16" s="6">
        <v>4327856380002</v>
      </c>
      <c r="D16" s="5">
        <v>144</v>
      </c>
      <c r="E16" s="5">
        <f t="shared" si="0"/>
        <v>72</v>
      </c>
    </row>
    <row r="17" spans="1:5" x14ac:dyDescent="0.25">
      <c r="A17" s="2">
        <v>14</v>
      </c>
      <c r="B17" s="7" t="s">
        <v>17</v>
      </c>
      <c r="C17" s="6">
        <v>4227732660002</v>
      </c>
      <c r="D17" s="5">
        <v>600</v>
      </c>
      <c r="E17" s="5">
        <f t="shared" si="0"/>
        <v>300</v>
      </c>
    </row>
    <row r="18" spans="1:5" x14ac:dyDescent="0.25">
      <c r="A18" s="2">
        <v>15</v>
      </c>
      <c r="B18" s="7" t="s">
        <v>18</v>
      </c>
      <c r="C18" s="6">
        <v>4328019600009</v>
      </c>
      <c r="D18" s="5">
        <v>540</v>
      </c>
      <c r="E18" s="5">
        <f t="shared" si="0"/>
        <v>270</v>
      </c>
    </row>
    <row r="19" spans="1:5" x14ac:dyDescent="0.25">
      <c r="A19" s="2">
        <v>16</v>
      </c>
      <c r="B19" s="7" t="s">
        <v>19</v>
      </c>
      <c r="C19" s="6">
        <v>4227095690008</v>
      </c>
      <c r="D19" s="5">
        <v>1260</v>
      </c>
      <c r="E19" s="5">
        <f t="shared" si="0"/>
        <v>630</v>
      </c>
    </row>
    <row r="20" spans="1:5" x14ac:dyDescent="0.25">
      <c r="A20" s="2">
        <v>17</v>
      </c>
      <c r="B20" s="7" t="s">
        <v>20</v>
      </c>
      <c r="C20" s="6">
        <v>4227417720005</v>
      </c>
      <c r="D20" s="5">
        <v>1200</v>
      </c>
      <c r="E20" s="5">
        <f t="shared" si="0"/>
        <v>600</v>
      </c>
    </row>
    <row r="21" spans="1:5" x14ac:dyDescent="0.25">
      <c r="A21" s="2">
        <v>18</v>
      </c>
      <c r="B21" s="7" t="s">
        <v>21</v>
      </c>
      <c r="C21" s="6">
        <v>4327217530001</v>
      </c>
      <c r="D21" s="5">
        <v>480</v>
      </c>
      <c r="E21" s="5">
        <f t="shared" si="0"/>
        <v>240</v>
      </c>
    </row>
    <row r="22" spans="1:5" x14ac:dyDescent="0.25">
      <c r="A22" s="2">
        <v>19</v>
      </c>
      <c r="B22" s="7" t="s">
        <v>22</v>
      </c>
      <c r="C22" s="6">
        <v>4227195050006</v>
      </c>
      <c r="D22" s="5">
        <v>720</v>
      </c>
      <c r="E22" s="5">
        <f t="shared" si="0"/>
        <v>360</v>
      </c>
    </row>
    <row r="23" spans="1:5" x14ac:dyDescent="0.25">
      <c r="A23" s="2">
        <v>20</v>
      </c>
      <c r="B23" s="8" t="s">
        <v>23</v>
      </c>
      <c r="C23" s="6">
        <v>4327762210006</v>
      </c>
      <c r="D23" s="5">
        <v>240</v>
      </c>
      <c r="E23" s="5">
        <f t="shared" si="0"/>
        <v>120</v>
      </c>
    </row>
    <row r="24" spans="1:5" x14ac:dyDescent="0.25">
      <c r="A24" s="2">
        <v>21</v>
      </c>
      <c r="B24" s="7" t="s">
        <v>24</v>
      </c>
      <c r="C24" s="6">
        <v>4227056100007</v>
      </c>
      <c r="D24" s="5">
        <v>600</v>
      </c>
      <c r="E24" s="5">
        <f t="shared" si="0"/>
        <v>300</v>
      </c>
    </row>
    <row r="25" spans="1:5" x14ac:dyDescent="0.25">
      <c r="A25" s="2">
        <v>22</v>
      </c>
      <c r="B25" s="7" t="s">
        <v>25</v>
      </c>
      <c r="C25" s="6">
        <v>4227042220000</v>
      </c>
      <c r="D25" s="5">
        <v>1200</v>
      </c>
      <c r="E25" s="5">
        <f t="shared" si="0"/>
        <v>600</v>
      </c>
    </row>
    <row r="26" spans="1:5" x14ac:dyDescent="0.25">
      <c r="A26" s="2">
        <v>23</v>
      </c>
      <c r="B26" s="7" t="s">
        <v>26</v>
      </c>
      <c r="C26" s="6">
        <v>4227579110006</v>
      </c>
      <c r="D26" s="5">
        <v>600</v>
      </c>
      <c r="E26" s="5">
        <f t="shared" si="0"/>
        <v>300</v>
      </c>
    </row>
    <row r="27" spans="1:5" x14ac:dyDescent="0.25">
      <c r="A27" s="2">
        <v>24</v>
      </c>
      <c r="B27" s="7" t="s">
        <v>27</v>
      </c>
      <c r="C27" s="6">
        <v>4227231890008</v>
      </c>
      <c r="D27" s="5">
        <v>1200</v>
      </c>
      <c r="E27" s="5">
        <f t="shared" si="0"/>
        <v>600</v>
      </c>
    </row>
    <row r="28" spans="1:5" x14ac:dyDescent="0.25">
      <c r="A28" s="2">
        <v>25</v>
      </c>
      <c r="B28" s="7" t="s">
        <v>28</v>
      </c>
      <c r="C28" s="6">
        <v>4227688160005</v>
      </c>
      <c r="D28" s="5">
        <v>840</v>
      </c>
      <c r="E28" s="5">
        <f t="shared" si="0"/>
        <v>420</v>
      </c>
    </row>
    <row r="29" spans="1:5" x14ac:dyDescent="0.25">
      <c r="A29" s="2">
        <v>26</v>
      </c>
      <c r="B29" s="7" t="s">
        <v>29</v>
      </c>
      <c r="C29" s="6">
        <v>4227046990004</v>
      </c>
      <c r="D29" s="5">
        <v>1440</v>
      </c>
      <c r="E29" s="5">
        <f t="shared" si="0"/>
        <v>720</v>
      </c>
    </row>
    <row r="30" spans="1:5" x14ac:dyDescent="0.25">
      <c r="A30" s="2">
        <v>27</v>
      </c>
      <c r="B30" s="3" t="s">
        <v>80</v>
      </c>
      <c r="C30" s="9">
        <v>4328135850004</v>
      </c>
      <c r="D30" s="5">
        <v>200</v>
      </c>
      <c r="E30" s="5">
        <f t="shared" si="0"/>
        <v>100</v>
      </c>
    </row>
    <row r="31" spans="1:5" ht="30" x14ac:dyDescent="0.25">
      <c r="A31" s="10">
        <v>28</v>
      </c>
      <c r="B31" s="11" t="s">
        <v>30</v>
      </c>
      <c r="C31" s="9">
        <v>4227244790029</v>
      </c>
      <c r="D31" s="5">
        <v>144</v>
      </c>
      <c r="E31" s="5">
        <f t="shared" si="0"/>
        <v>72</v>
      </c>
    </row>
    <row r="32" spans="1:5" ht="30" x14ac:dyDescent="0.25">
      <c r="A32" s="12">
        <v>29</v>
      </c>
      <c r="B32" s="11" t="s">
        <v>31</v>
      </c>
      <c r="C32" s="9">
        <v>4227244790029</v>
      </c>
      <c r="D32" s="5">
        <v>720</v>
      </c>
      <c r="E32" s="5">
        <f t="shared" si="0"/>
        <v>360</v>
      </c>
    </row>
    <row r="33" spans="1:5" x14ac:dyDescent="0.25">
      <c r="A33" s="2">
        <v>30</v>
      </c>
      <c r="B33" s="7" t="s">
        <v>32</v>
      </c>
      <c r="C33" s="9">
        <v>4327681480009</v>
      </c>
      <c r="D33" s="5">
        <v>1320</v>
      </c>
      <c r="E33" s="5">
        <f t="shared" si="0"/>
        <v>660</v>
      </c>
    </row>
    <row r="34" spans="1:5" x14ac:dyDescent="0.25">
      <c r="A34" s="2">
        <v>31</v>
      </c>
      <c r="B34" s="7" t="s">
        <v>33</v>
      </c>
      <c r="C34" s="9">
        <v>4327679310007</v>
      </c>
      <c r="D34" s="5">
        <v>1320</v>
      </c>
      <c r="E34" s="5">
        <f t="shared" si="0"/>
        <v>660</v>
      </c>
    </row>
    <row r="35" spans="1:5" x14ac:dyDescent="0.25">
      <c r="A35" s="2">
        <v>32</v>
      </c>
      <c r="B35" s="7" t="s">
        <v>34</v>
      </c>
      <c r="C35" s="9">
        <v>4300721030006</v>
      </c>
      <c r="D35" s="5">
        <v>1320</v>
      </c>
      <c r="E35" s="5">
        <f t="shared" si="0"/>
        <v>660</v>
      </c>
    </row>
    <row r="36" spans="1:5" x14ac:dyDescent="0.25">
      <c r="A36" s="2">
        <v>33</v>
      </c>
      <c r="B36" s="7" t="s">
        <v>35</v>
      </c>
      <c r="C36" s="9">
        <v>4327222020003</v>
      </c>
      <c r="D36" s="5">
        <v>1320</v>
      </c>
      <c r="E36" s="5">
        <f t="shared" si="0"/>
        <v>660</v>
      </c>
    </row>
    <row r="37" spans="1:5" x14ac:dyDescent="0.25">
      <c r="A37" s="2">
        <v>34</v>
      </c>
      <c r="B37" s="7" t="s">
        <v>36</v>
      </c>
      <c r="C37" s="9">
        <v>4327209510000</v>
      </c>
      <c r="D37" s="5">
        <v>540</v>
      </c>
      <c r="E37" s="5">
        <f t="shared" si="0"/>
        <v>270</v>
      </c>
    </row>
    <row r="38" spans="1:5" x14ac:dyDescent="0.25">
      <c r="A38" s="2">
        <v>35</v>
      </c>
      <c r="B38" s="7" t="s">
        <v>37</v>
      </c>
      <c r="C38" s="9">
        <v>4327986830000</v>
      </c>
      <c r="D38" s="5">
        <v>600</v>
      </c>
      <c r="E38" s="5">
        <f t="shared" si="0"/>
        <v>300</v>
      </c>
    </row>
    <row r="39" spans="1:5" x14ac:dyDescent="0.25">
      <c r="A39" s="2">
        <v>36</v>
      </c>
      <c r="B39" s="7" t="s">
        <v>38</v>
      </c>
      <c r="C39" s="9">
        <v>4327746360006</v>
      </c>
      <c r="D39" s="5">
        <v>132</v>
      </c>
      <c r="E39" s="5">
        <f t="shared" si="0"/>
        <v>66</v>
      </c>
    </row>
    <row r="40" spans="1:5" x14ac:dyDescent="0.25">
      <c r="A40" s="2">
        <v>37</v>
      </c>
      <c r="B40" s="7" t="s">
        <v>39</v>
      </c>
      <c r="C40" s="9">
        <v>4227227780001</v>
      </c>
      <c r="D40" s="5">
        <v>1080</v>
      </c>
      <c r="E40" s="5">
        <f t="shared" si="0"/>
        <v>540</v>
      </c>
    </row>
    <row r="41" spans="1:5" x14ac:dyDescent="0.25">
      <c r="A41" s="2">
        <v>38</v>
      </c>
      <c r="B41" s="7" t="s">
        <v>40</v>
      </c>
      <c r="C41" s="9">
        <v>4327726330003</v>
      </c>
      <c r="D41" s="5">
        <v>144</v>
      </c>
      <c r="E41" s="5">
        <f t="shared" si="0"/>
        <v>72</v>
      </c>
    </row>
    <row r="42" spans="1:5" x14ac:dyDescent="0.25">
      <c r="A42" s="2">
        <v>39</v>
      </c>
      <c r="B42" s="7" t="s">
        <v>41</v>
      </c>
      <c r="C42" s="9">
        <v>4227090460004</v>
      </c>
      <c r="D42" s="5">
        <v>720</v>
      </c>
      <c r="E42" s="5">
        <f t="shared" si="0"/>
        <v>360</v>
      </c>
    </row>
    <row r="43" spans="1:5" x14ac:dyDescent="0.25">
      <c r="A43" s="2">
        <v>40</v>
      </c>
      <c r="B43" s="7" t="s">
        <v>42</v>
      </c>
      <c r="C43" s="9">
        <v>4227118060007</v>
      </c>
      <c r="D43" s="5">
        <v>120</v>
      </c>
      <c r="E43" s="5">
        <f t="shared" si="0"/>
        <v>60</v>
      </c>
    </row>
    <row r="44" spans="1:5" ht="30" x14ac:dyDescent="0.25">
      <c r="A44" s="2">
        <v>41</v>
      </c>
      <c r="B44" s="7" t="s">
        <v>43</v>
      </c>
      <c r="C44" s="9">
        <v>4327724550006</v>
      </c>
      <c r="D44" s="5">
        <v>840</v>
      </c>
      <c r="E44" s="5">
        <f t="shared" si="0"/>
        <v>420</v>
      </c>
    </row>
    <row r="45" spans="1:5" x14ac:dyDescent="0.25">
      <c r="A45" s="2">
        <v>42</v>
      </c>
      <c r="B45" s="7" t="s">
        <v>44</v>
      </c>
      <c r="C45" s="9">
        <v>4327681640006</v>
      </c>
      <c r="D45" s="5">
        <v>204</v>
      </c>
      <c r="E45" s="5">
        <f t="shared" si="0"/>
        <v>102</v>
      </c>
    </row>
    <row r="46" spans="1:5" x14ac:dyDescent="0.25">
      <c r="A46" s="2">
        <v>43</v>
      </c>
      <c r="B46" s="7" t="s">
        <v>45</v>
      </c>
      <c r="C46" s="9">
        <v>4302656020009</v>
      </c>
      <c r="D46" s="5">
        <v>660</v>
      </c>
      <c r="E46" s="5">
        <f t="shared" si="0"/>
        <v>330</v>
      </c>
    </row>
    <row r="47" spans="1:5" ht="30" x14ac:dyDescent="0.25">
      <c r="A47" s="2">
        <v>44</v>
      </c>
      <c r="B47" s="7" t="s">
        <v>46</v>
      </c>
      <c r="C47" s="9">
        <v>4328090570005</v>
      </c>
      <c r="D47" s="5">
        <v>400</v>
      </c>
      <c r="E47" s="5">
        <f t="shared" si="0"/>
        <v>200</v>
      </c>
    </row>
    <row r="48" spans="1:5" ht="30" x14ac:dyDescent="0.25">
      <c r="A48" s="2">
        <v>45</v>
      </c>
      <c r="B48" s="7" t="s">
        <v>47</v>
      </c>
      <c r="C48" s="9">
        <v>4328541840001</v>
      </c>
      <c r="D48" s="5">
        <v>315</v>
      </c>
      <c r="E48" s="5">
        <f t="shared" si="0"/>
        <v>157.5</v>
      </c>
    </row>
    <row r="49" spans="1:5" x14ac:dyDescent="0.25">
      <c r="A49" s="2">
        <v>46</v>
      </c>
      <c r="B49" s="7" t="s">
        <v>48</v>
      </c>
      <c r="C49" s="9">
        <v>432824160005</v>
      </c>
      <c r="D49" s="5">
        <v>33</v>
      </c>
      <c r="E49" s="5">
        <f t="shared" si="0"/>
        <v>16.5</v>
      </c>
    </row>
    <row r="50" spans="1:5" x14ac:dyDescent="0.25">
      <c r="A50" s="2">
        <v>47</v>
      </c>
      <c r="B50" s="7" t="s">
        <v>49</v>
      </c>
      <c r="C50" s="9">
        <v>4227573770012</v>
      </c>
      <c r="D50" s="5">
        <v>6600</v>
      </c>
      <c r="E50" s="5">
        <f t="shared" si="0"/>
        <v>3300</v>
      </c>
    </row>
    <row r="51" spans="1:5" x14ac:dyDescent="0.25">
      <c r="A51" s="2">
        <v>48</v>
      </c>
      <c r="B51" s="7" t="s">
        <v>50</v>
      </c>
      <c r="C51" s="9">
        <v>4227089880008</v>
      </c>
      <c r="D51" s="5">
        <v>600</v>
      </c>
      <c r="E51" s="5">
        <f t="shared" si="0"/>
        <v>300</v>
      </c>
    </row>
    <row r="52" spans="1:5" x14ac:dyDescent="0.25">
      <c r="A52" s="2">
        <v>49</v>
      </c>
      <c r="B52" s="7" t="s">
        <v>51</v>
      </c>
      <c r="C52" s="9">
        <v>4227138760005</v>
      </c>
      <c r="D52" s="5">
        <v>600</v>
      </c>
      <c r="E52" s="5">
        <f t="shared" si="0"/>
        <v>300</v>
      </c>
    </row>
    <row r="53" spans="1:5" x14ac:dyDescent="0.25">
      <c r="A53" s="2">
        <v>50</v>
      </c>
      <c r="B53" s="7" t="s">
        <v>52</v>
      </c>
      <c r="C53" s="9">
        <v>4227121100001</v>
      </c>
      <c r="D53" s="5">
        <v>600</v>
      </c>
      <c r="E53" s="5">
        <f t="shared" si="0"/>
        <v>300</v>
      </c>
    </row>
    <row r="54" spans="1:5" x14ac:dyDescent="0.25">
      <c r="A54" s="2">
        <v>51</v>
      </c>
      <c r="B54" s="7" t="s">
        <v>53</v>
      </c>
      <c r="C54" s="9">
        <v>4227199800000</v>
      </c>
      <c r="D54" s="5">
        <v>1320</v>
      </c>
      <c r="E54" s="5">
        <f t="shared" si="0"/>
        <v>660</v>
      </c>
    </row>
    <row r="55" spans="1:5" x14ac:dyDescent="0.25">
      <c r="A55" s="2">
        <v>52</v>
      </c>
      <c r="B55" s="7" t="s">
        <v>54</v>
      </c>
      <c r="C55" s="9">
        <v>4227140150001</v>
      </c>
      <c r="D55" s="5">
        <v>1260</v>
      </c>
      <c r="E55" s="5">
        <f t="shared" si="0"/>
        <v>630</v>
      </c>
    </row>
    <row r="56" spans="1:5" x14ac:dyDescent="0.25">
      <c r="A56" s="2">
        <v>53</v>
      </c>
      <c r="B56" s="7" t="s">
        <v>55</v>
      </c>
      <c r="C56" s="9">
        <v>4227895110000</v>
      </c>
      <c r="D56" s="5">
        <v>420</v>
      </c>
      <c r="E56" s="5">
        <f t="shared" si="0"/>
        <v>210</v>
      </c>
    </row>
    <row r="57" spans="1:5" x14ac:dyDescent="0.25">
      <c r="A57" s="2">
        <v>54</v>
      </c>
      <c r="B57" s="13" t="s">
        <v>56</v>
      </c>
      <c r="C57" s="9">
        <v>4227569820005</v>
      </c>
      <c r="D57" s="5">
        <v>720</v>
      </c>
      <c r="E57" s="5">
        <f t="shared" si="0"/>
        <v>360</v>
      </c>
    </row>
    <row r="58" spans="1:5" x14ac:dyDescent="0.25">
      <c r="A58" s="2">
        <v>55</v>
      </c>
      <c r="B58" s="13" t="s">
        <v>57</v>
      </c>
      <c r="C58" s="9">
        <v>4227807350004</v>
      </c>
      <c r="D58" s="5">
        <v>1200</v>
      </c>
      <c r="E58" s="5">
        <f t="shared" si="0"/>
        <v>600</v>
      </c>
    </row>
    <row r="59" spans="1:5" x14ac:dyDescent="0.25">
      <c r="A59" s="2">
        <v>56</v>
      </c>
      <c r="B59" s="13" t="s">
        <v>58</v>
      </c>
      <c r="C59" s="9">
        <v>4227785100009</v>
      </c>
      <c r="D59" s="5">
        <v>600</v>
      </c>
      <c r="E59" s="5">
        <f t="shared" si="0"/>
        <v>300</v>
      </c>
    </row>
    <row r="60" spans="1:5" x14ac:dyDescent="0.25">
      <c r="A60" s="2">
        <v>57</v>
      </c>
      <c r="B60" s="13" t="s">
        <v>59</v>
      </c>
      <c r="C60" s="9">
        <v>4227138410004</v>
      </c>
      <c r="D60" s="5">
        <v>600</v>
      </c>
      <c r="E60" s="5">
        <f t="shared" si="0"/>
        <v>300</v>
      </c>
    </row>
    <row r="61" spans="1:5" ht="30" x14ac:dyDescent="0.25">
      <c r="A61" s="2">
        <v>58</v>
      </c>
      <c r="B61" s="14" t="s">
        <v>60</v>
      </c>
      <c r="C61" s="9">
        <v>4328188110002</v>
      </c>
      <c r="D61" s="5">
        <v>1320</v>
      </c>
      <c r="E61" s="5">
        <f t="shared" si="0"/>
        <v>660</v>
      </c>
    </row>
    <row r="62" spans="1:5" x14ac:dyDescent="0.25">
      <c r="A62" s="2">
        <v>59</v>
      </c>
      <c r="B62" s="13" t="s">
        <v>61</v>
      </c>
      <c r="C62" s="9">
        <v>4227149370004</v>
      </c>
      <c r="D62" s="5">
        <v>600</v>
      </c>
      <c r="E62" s="5">
        <f t="shared" si="0"/>
        <v>300</v>
      </c>
    </row>
    <row r="63" spans="1:5" x14ac:dyDescent="0.25">
      <c r="A63" s="2">
        <v>60</v>
      </c>
      <c r="B63" s="17" t="s">
        <v>62</v>
      </c>
      <c r="C63" s="9">
        <v>4227883960008</v>
      </c>
      <c r="D63" s="5">
        <v>600</v>
      </c>
      <c r="E63" s="5">
        <f t="shared" si="0"/>
        <v>300</v>
      </c>
    </row>
    <row r="64" spans="1:5" x14ac:dyDescent="0.25">
      <c r="A64" s="2">
        <v>61</v>
      </c>
      <c r="B64" s="13" t="s">
        <v>63</v>
      </c>
      <c r="C64" s="9">
        <v>4227543510008</v>
      </c>
      <c r="D64" s="5">
        <v>1260</v>
      </c>
      <c r="E64" s="5">
        <f t="shared" si="0"/>
        <v>630</v>
      </c>
    </row>
    <row r="65" spans="1:5" x14ac:dyDescent="0.25">
      <c r="A65" s="2">
        <v>62</v>
      </c>
      <c r="B65" s="13" t="s">
        <v>64</v>
      </c>
      <c r="C65" s="9">
        <v>4328481250005</v>
      </c>
      <c r="D65" s="5">
        <v>150</v>
      </c>
      <c r="E65" s="5">
        <f t="shared" si="0"/>
        <v>75</v>
      </c>
    </row>
    <row r="66" spans="1:5" ht="30" x14ac:dyDescent="0.25">
      <c r="A66" s="2">
        <v>63</v>
      </c>
      <c r="B66" s="14" t="s">
        <v>65</v>
      </c>
      <c r="C66" s="9">
        <v>4327485460016</v>
      </c>
      <c r="D66" s="5">
        <v>132</v>
      </c>
      <c r="E66" s="5">
        <f t="shared" si="0"/>
        <v>66</v>
      </c>
    </row>
    <row r="67" spans="1:5" x14ac:dyDescent="0.25">
      <c r="A67" s="2">
        <v>64</v>
      </c>
      <c r="B67" s="13" t="s">
        <v>66</v>
      </c>
      <c r="C67" s="9">
        <v>4227588960004</v>
      </c>
      <c r="D67" s="5">
        <v>600</v>
      </c>
      <c r="E67" s="5">
        <f t="shared" si="0"/>
        <v>300</v>
      </c>
    </row>
    <row r="68" spans="1:5" ht="30" x14ac:dyDescent="0.25">
      <c r="A68" s="2">
        <v>65</v>
      </c>
      <c r="B68" s="16" t="s">
        <v>67</v>
      </c>
      <c r="C68" s="9">
        <v>4328190950000</v>
      </c>
      <c r="D68" s="5">
        <v>264</v>
      </c>
      <c r="E68" s="5">
        <f t="shared" si="0"/>
        <v>132</v>
      </c>
    </row>
    <row r="69" spans="1:5" x14ac:dyDescent="0.25">
      <c r="A69" s="2">
        <v>66</v>
      </c>
      <c r="B69" s="17" t="s">
        <v>68</v>
      </c>
      <c r="C69" s="9">
        <v>4328108610000</v>
      </c>
      <c r="D69" s="5">
        <v>88</v>
      </c>
      <c r="E69" s="5">
        <f t="shared" ref="E69:E73" si="1">SUM(D69*0.5)</f>
        <v>44</v>
      </c>
    </row>
    <row r="70" spans="1:5" x14ac:dyDescent="0.25">
      <c r="A70" s="2">
        <v>67</v>
      </c>
      <c r="B70" s="13" t="s">
        <v>69</v>
      </c>
      <c r="C70" s="9">
        <v>4227820530003</v>
      </c>
      <c r="D70" s="5">
        <v>1200</v>
      </c>
      <c r="E70" s="5">
        <f t="shared" si="1"/>
        <v>600</v>
      </c>
    </row>
    <row r="71" spans="1:5" ht="30" x14ac:dyDescent="0.25">
      <c r="A71" s="2">
        <v>68</v>
      </c>
      <c r="B71" s="14" t="s">
        <v>70</v>
      </c>
      <c r="C71" s="9">
        <v>4327172680007</v>
      </c>
      <c r="D71" s="5">
        <v>144</v>
      </c>
      <c r="E71" s="5">
        <f t="shared" si="1"/>
        <v>72</v>
      </c>
    </row>
    <row r="72" spans="1:5" x14ac:dyDescent="0.25">
      <c r="A72" s="2">
        <v>69</v>
      </c>
      <c r="B72" s="13" t="s">
        <v>71</v>
      </c>
      <c r="C72" s="9">
        <v>4327141450003</v>
      </c>
      <c r="D72" s="5">
        <v>264</v>
      </c>
      <c r="E72" s="5">
        <f t="shared" si="1"/>
        <v>132</v>
      </c>
    </row>
    <row r="73" spans="1:5" x14ac:dyDescent="0.25">
      <c r="A73" s="2">
        <v>70</v>
      </c>
      <c r="B73" s="13" t="s">
        <v>72</v>
      </c>
      <c r="C73" s="9">
        <v>4328425850008</v>
      </c>
      <c r="D73" s="5">
        <v>540</v>
      </c>
      <c r="E73" s="5">
        <f t="shared" si="1"/>
        <v>270</v>
      </c>
    </row>
    <row r="74" spans="1:5" x14ac:dyDescent="0.25">
      <c r="A74" s="2">
        <v>71</v>
      </c>
      <c r="B74" s="13" t="s">
        <v>75</v>
      </c>
      <c r="C74" s="9">
        <v>4327097290001</v>
      </c>
      <c r="D74" s="5" t="s">
        <v>79</v>
      </c>
      <c r="E74" s="5"/>
    </row>
    <row r="75" spans="1:5" x14ac:dyDescent="0.25">
      <c r="A75" s="2">
        <v>72</v>
      </c>
      <c r="B75" s="13" t="s">
        <v>76</v>
      </c>
      <c r="C75" s="9">
        <v>4327347660004</v>
      </c>
      <c r="D75" s="5" t="s">
        <v>79</v>
      </c>
      <c r="E75" s="5"/>
    </row>
    <row r="76" spans="1:5" x14ac:dyDescent="0.25">
      <c r="A76" s="2">
        <v>73</v>
      </c>
      <c r="B76" s="13" t="s">
        <v>77</v>
      </c>
      <c r="C76" s="9">
        <v>4327097370005</v>
      </c>
      <c r="D76" s="5" t="s">
        <v>79</v>
      </c>
      <c r="E76" s="5"/>
    </row>
    <row r="77" spans="1:5" x14ac:dyDescent="0.25">
      <c r="A77" s="2">
        <v>74</v>
      </c>
      <c r="B77" s="13" t="s">
        <v>78</v>
      </c>
      <c r="C77" s="9">
        <v>4328370930007</v>
      </c>
      <c r="D77" s="5" t="s">
        <v>79</v>
      </c>
      <c r="E77" s="5"/>
    </row>
    <row r="78" spans="1:5" x14ac:dyDescent="0.25">
      <c r="A78" s="26"/>
      <c r="B78" s="26"/>
      <c r="C78" s="26"/>
      <c r="D78" s="26"/>
      <c r="E78" s="19">
        <f>SUM(E3:E73)</f>
        <v>27461</v>
      </c>
    </row>
    <row r="79" spans="1:5" x14ac:dyDescent="0.25">
      <c r="E79" s="18"/>
    </row>
  </sheetData>
  <mergeCells count="2">
    <mergeCell ref="A1:E2"/>
    <mergeCell ref="A78:D7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AdisaK</cp:lastModifiedBy>
  <cp:lastPrinted>2020-11-02T12:36:42Z</cp:lastPrinted>
  <dcterms:created xsi:type="dcterms:W3CDTF">2020-11-02T10:47:44Z</dcterms:created>
  <dcterms:modified xsi:type="dcterms:W3CDTF">2020-11-05T14:06:37Z</dcterms:modified>
</cp:coreProperties>
</file>